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29" i="1" l="1"/>
  <c r="D31" i="1"/>
  <c r="D95" i="1"/>
  <c r="D83" i="1"/>
  <c r="D69" i="1"/>
  <c r="D45" i="1"/>
  <c r="D153" i="1" l="1"/>
  <c r="D7" i="3" l="1"/>
  <c r="D14" i="1"/>
</calcChain>
</file>

<file path=xl/sharedStrings.xml><?xml version="1.0" encoding="utf-8"?>
<sst xmlns="http://schemas.openxmlformats.org/spreadsheetml/2006/main" count="323" uniqueCount="172">
  <si>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</si>
  <si>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</si>
  <si>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</si>
  <si>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</si>
  <si>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</si>
  <si>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</si>
  <si>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uređivanje nogostupa</t>
  </si>
  <si>
    <t>Mjesni odbor Gajnice</t>
  </si>
  <si>
    <t>Mjesni odbor Gornji Stenjevec</t>
  </si>
  <si>
    <t>Mjesni odbor Gornje Vrapče</t>
  </si>
  <si>
    <t>Mjesni odbor Perjavica - Borčec</t>
  </si>
  <si>
    <t>Mjesni odbor Podsused</t>
  </si>
  <si>
    <t>Mjesni odbor Stenjevec-sjever</t>
  </si>
  <si>
    <t>Mjesni odbor Vrapče - centar</t>
  </si>
  <si>
    <t>Donji Borčec od kbr. 27 do kbr. 38</t>
  </si>
  <si>
    <t>izrada projektne dokumentacije za gradnju 50 m cjevovoda</t>
  </si>
  <si>
    <t>Rušiščak 3a</t>
  </si>
  <si>
    <t>izrada projektne dokumentacije za gradnju 50 m kanala i geomehanički elaborat</t>
  </si>
  <si>
    <t>Dubje</t>
  </si>
  <si>
    <t>izrada projektne dokumentacije za gradnju 500 m kanala i geomehanički elaborat</t>
  </si>
  <si>
    <t>2. Bizek kbr. 59</t>
  </si>
  <si>
    <t>Ruščice od kbr. 15 do kbr. 17</t>
  </si>
  <si>
    <t>izrada projektne dokumentacije za gradnju 70 m kanala</t>
  </si>
  <si>
    <t>Mesekov put od kbr. 16 do kbr. 20</t>
  </si>
  <si>
    <t>izrada projektne dokumentacije za gradnju 100 m kanala i geomehanički elaborat</t>
  </si>
  <si>
    <t>Ruščice</t>
  </si>
  <si>
    <t>geomehanički elaborat</t>
  </si>
  <si>
    <t>izrada projektne dokumentaciju za gradnju 70 m kanala</t>
  </si>
  <si>
    <t>Skijaški brijeg</t>
  </si>
  <si>
    <t>Sunčani brijeg</t>
  </si>
  <si>
    <t>izrada projektne dokumentacije za gradnju 400 m kanala i geomehanički elaborat</t>
  </si>
  <si>
    <t>Balunov put</t>
  </si>
  <si>
    <t>Banski vinogradi 7-5H</t>
  </si>
  <si>
    <t>Bolnička 81 A, B, C, D</t>
  </si>
  <si>
    <t>izgradnja kanala</t>
  </si>
  <si>
    <t>Debaničeva od kbr. 14</t>
  </si>
  <si>
    <t>izrada projektne dokumentacije za izgradnju 100 m kanala i geomehanički elaborat</t>
  </si>
  <si>
    <t>Sigetje (od Argentinske do Medpotoka)</t>
  </si>
  <si>
    <t>uređivanje ulice</t>
  </si>
  <si>
    <t>Lisičina od kbr. 53-53/6</t>
  </si>
  <si>
    <t>Ive Horvata</t>
  </si>
  <si>
    <t>ugradnja slivne rešetke</t>
  </si>
  <si>
    <t>Majdakova kod kbr. 37</t>
  </si>
  <si>
    <t>OŠ Gornje Vrapče, Vrapčanska 188</t>
  </si>
  <si>
    <t>uređivanje pristupne staze</t>
  </si>
  <si>
    <t>Podlugaščak od kbr. 9-7</t>
  </si>
  <si>
    <t>Gospodska od kbr. 84-86</t>
  </si>
  <si>
    <t>Sunčani brijeg, križanje s ulicom Žlebec, odvojak kod kbr. 16f</t>
  </si>
  <si>
    <t>Žlebec od kbr. 49-52</t>
  </si>
  <si>
    <t>uređivanje ulice i postavljanje linijske rešetke</t>
  </si>
  <si>
    <t xml:space="preserve">uređivanje ulice </t>
  </si>
  <si>
    <t>Dudovec</t>
  </si>
  <si>
    <t>Zapotok</t>
  </si>
  <si>
    <t>Skočići</t>
  </si>
  <si>
    <t>Vrapčanska ulica (od Ilice do Žagarove)</t>
  </si>
  <si>
    <t>uređivanje nogostupa i postavljanje zaštitnih klamerica</t>
  </si>
  <si>
    <t>Područje Gradske četvrti</t>
  </si>
  <si>
    <t>nabava prometnih ogledala</t>
  </si>
  <si>
    <t>nabava stupića</t>
  </si>
  <si>
    <t>upuštanje rugnjaka</t>
  </si>
  <si>
    <t>iscrtavanje parkirnih mjesta</t>
  </si>
  <si>
    <t>nadzor</t>
  </si>
  <si>
    <t>Kurirska spoj na Vrapčansku</t>
  </si>
  <si>
    <t>Izrada projektne dokumentacije za izgradnju ulice 100 m</t>
  </si>
  <si>
    <t>Debanićeva</t>
  </si>
  <si>
    <t>projektna dokumentacija za gradnju nogostupa</t>
  </si>
  <si>
    <t>Park 101. brigade</t>
  </si>
  <si>
    <t>DV Gajnice, Peruanska 1</t>
  </si>
  <si>
    <t>uređivanje dječjeg igrališta</t>
  </si>
  <si>
    <t>zamjena sprava</t>
  </si>
  <si>
    <t>Meksička 2</t>
  </si>
  <si>
    <t>Ul. Kerestinečkih žrtava 31</t>
  </si>
  <si>
    <t>nabava namještaja</t>
  </si>
  <si>
    <t>postavljanje rampe za vozila</t>
  </si>
  <si>
    <t>postavljanje videonadzora</t>
  </si>
  <si>
    <t>Centar za kulturu i obrazovanje Susedgrad, Argentinska 5</t>
  </si>
  <si>
    <t>uređivanje okoliša</t>
  </si>
  <si>
    <t>Trg Stjepana Severa</t>
  </si>
  <si>
    <t>postavljanje nadstrešnice</t>
  </si>
  <si>
    <t>uređenje i postava PVC stolarije</t>
  </si>
  <si>
    <t>Lovačko društvo Fazan, Vrapčanska bb</t>
  </si>
  <si>
    <t>popravak krovišta</t>
  </si>
  <si>
    <t>Dubravica 109a</t>
  </si>
  <si>
    <t>uređenje pristupa objektu       
južna strana</t>
  </si>
  <si>
    <t>drenaža glavnog terena i obnova travnjaka</t>
  </si>
  <si>
    <t>postavljanje rampe</t>
  </si>
  <si>
    <t>Male Putine od kbr. 2 - 4</t>
  </si>
  <si>
    <t>Bolnička od kbr. 94-96</t>
  </si>
  <si>
    <t>Ul. Male Putine</t>
  </si>
  <si>
    <t>OŠ Stenjevec, 
Bolnička 92</t>
  </si>
  <si>
    <t>sadnja drveća na dječjem igralištu</t>
  </si>
  <si>
    <t>zamjena košarkaških konstrukcija i ugradnja koševa za otpad</t>
  </si>
  <si>
    <t>Don Boscova</t>
  </si>
  <si>
    <t>Dvorana Sutinska vrela</t>
  </si>
  <si>
    <t>DV Gajnice, Blanje 19</t>
  </si>
  <si>
    <t>izrada projektne dokumentacije za uređenje okoliša</t>
  </si>
  <si>
    <t>Domska 1</t>
  </si>
  <si>
    <t>obnova fasade na objektu</t>
  </si>
  <si>
    <t>Park L.J. Wagner</t>
  </si>
  <si>
    <t>Križanje Jalšine i Vrapčanske</t>
  </si>
  <si>
    <t>OŠ grof J. Drašković, Vrapčanska 7</t>
  </si>
  <si>
    <t>Križanje Bolničke ul. i Ul. Majke Terezije</t>
  </si>
  <si>
    <t>Park Majke Terezije</t>
  </si>
  <si>
    <t>uređivanje zelene površine</t>
  </si>
  <si>
    <t>zamjena košarkaških konstrukcija</t>
  </si>
  <si>
    <t>priključak za odvodnju</t>
  </si>
  <si>
    <t>izmiještanje strujnog ormarića</t>
  </si>
  <si>
    <t>izgradnja dječjeg igrališta</t>
  </si>
  <si>
    <t>uređivanje igrališta odbojke na pijesku</t>
  </si>
  <si>
    <t>Ilica 421</t>
  </si>
  <si>
    <t>nabava uredske opreme i namještaja</t>
  </si>
  <si>
    <t>popravak krovišta i zamjena tavanskog prozora</t>
  </si>
  <si>
    <t>OŠ Grof J. Drašković, Vrapčanska 7</t>
  </si>
  <si>
    <t>Tržnica Vrapče, Vrapčanska 3</t>
  </si>
  <si>
    <t>postavljanje prometne signalizacije</t>
  </si>
  <si>
    <t>nabava i postava kontejnera</t>
  </si>
  <si>
    <t>sanacija travnjaka</t>
  </si>
  <si>
    <t>izrada projektne dokumentacije za uređenje tržnice</t>
  </si>
  <si>
    <t>postavljanje kontejnera</t>
  </si>
  <si>
    <t>postavljanje tribina</t>
  </si>
  <si>
    <t>nabava klupa</t>
  </si>
  <si>
    <t>nabava oglasnih ploča</t>
  </si>
  <si>
    <t>nabava opreme za igrališta</t>
  </si>
  <si>
    <t>Više prostora</t>
  </si>
  <si>
    <t>čišćenje objekata</t>
  </si>
  <si>
    <t>nabava klima uređaja</t>
  </si>
  <si>
    <t>Sjedište Gradske četvrti, Sigetje 2</t>
  </si>
  <si>
    <t>nabava opreme i namještaja</t>
  </si>
  <si>
    <t>nabava tonera</t>
  </si>
  <si>
    <t>postavljanje klizališta</t>
  </si>
  <si>
    <t>postavljanje zabavnog parka</t>
  </si>
  <si>
    <t>uređenje pothodnika</t>
  </si>
  <si>
    <t>Iulica Završje i Trdice</t>
  </si>
  <si>
    <t>izrada projektne dokumentacije za proširenje raskrižja</t>
  </si>
  <si>
    <t xml:space="preserve">Gordanina ulica </t>
  </si>
  <si>
    <t>uređivanje</t>
  </si>
  <si>
    <t>OŠ D.Domjanića, Gajnice 31</t>
  </si>
  <si>
    <t>OŠ Ban Josip Jelačić, Podsusedski trg 23</t>
  </si>
  <si>
    <t>izrada projektne dokumentacije za uređivanje okoliša</t>
  </si>
  <si>
    <t>Male Putine, preko puta kbr. 17</t>
  </si>
  <si>
    <t>izgradnja parka za istrčavanje pasa</t>
  </si>
  <si>
    <t>Grintavečka i Kredarička ulica, raskrižje</t>
  </si>
  <si>
    <t>Medpotoki i Gospodska ulica, raskrižje</t>
  </si>
  <si>
    <t>Bolnička ulica i ulica Majke Terezije</t>
  </si>
  <si>
    <t>nabava opreme za igralište</t>
  </si>
  <si>
    <t>Park za istrčavanje pasa</t>
  </si>
  <si>
    <t xml:space="preserve">uređivanje </t>
  </si>
  <si>
    <t>Vrapčanska ulica - ulica Potok</t>
  </si>
  <si>
    <t>uređivanje Viktorijinog zdenca</t>
  </si>
  <si>
    <t>uklanjanje pojilice</t>
  </si>
  <si>
    <t>Vrapčanska aleja k.ć. 1441/1</t>
  </si>
  <si>
    <t>postavljanje sjenice</t>
  </si>
  <si>
    <t>Ul. Kerestinečkih žrtava 32</t>
  </si>
  <si>
    <t>ugradnja protuprovalnog i alarmnog sustava</t>
  </si>
  <si>
    <t>komunalni doprinos</t>
  </si>
  <si>
    <t>opremanje dvorane</t>
  </si>
  <si>
    <t>uređivanje podova i zidova</t>
  </si>
  <si>
    <t>uređivanje travnjaka</t>
  </si>
  <si>
    <t>izrada projektne dokumentacije za drenažu travnjaka</t>
  </si>
  <si>
    <t>sanacija terena s granulatom</t>
  </si>
  <si>
    <t>postavljanje božićnog drvca i kićenje</t>
  </si>
  <si>
    <t>Javnoprometne površine i objekti</t>
  </si>
  <si>
    <t>Igrališta i zelene površine</t>
  </si>
  <si>
    <t>Prostori mjesne samouprave</t>
  </si>
  <si>
    <t>Drugi javni objekti i površine</t>
  </si>
  <si>
    <t>Odvodnja otpadnih voda</t>
  </si>
  <si>
    <t>Vodoopskrba</t>
  </si>
  <si>
    <t>NK Vrapče, A. Bologne 2</t>
  </si>
  <si>
    <t>NK Ponikve, Kozjačka 50</t>
  </si>
  <si>
    <t>NK Ponikve, Kozjačka 51</t>
  </si>
  <si>
    <t>Kapelica Sv. Martina Pustinjaka, Ul. Sutinska vrela</t>
  </si>
  <si>
    <t>OŠ Dragutina Tadijanovića, Bolnička 60A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</si>
</sst>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abSelected="1" workbookViewId="0">
      <selection activeCell="E8" sqref="E8"/>
    </sheetView>
  </sheetViews>
  <sheetFormatPr defaultRowHeight="16.5" x14ac:dyDescent="0.25"/>
  <cols>
    <col min="1" max="1" width="24.7109375" style="12" customWidth="1"/>
    <col min="2" max="3" width="34.7109375" style="8" customWidth="1"/>
    <col min="4" max="4" width="15.7109375" style="10" customWidth="1"/>
    <col min="5" max="9" width="18.42578125" style="8" customWidth="1"/>
    <col min="10" max="16384" width="9.140625" style="8"/>
  </cols>
  <sheetData>
    <row r="1" spans="1:4" ht="20.100000000000001" customHeight="1" x14ac:dyDescent="0.25">
      <c r="A1" s="17" t="s">
        <v>7</v>
      </c>
      <c r="B1" s="17"/>
      <c r="C1" s="17"/>
      <c r="D1" s="17"/>
    </row>
    <row r="2" spans="1:4" ht="39.950000000000003" customHeight="1" x14ac:dyDescent="0.25">
      <c r="A2" s="18" t="s">
        <v>0</v>
      </c>
      <c r="B2" s="18" t="s">
        <v>1</v>
      </c>
      <c r="C2" s="18" t="s">
        <v>2</v>
      </c>
      <c r="D2" s="19" t="s">
        <v>3</v>
      </c>
    </row>
    <row r="3" spans="1:4" ht="39.950000000000003" customHeight="1" x14ac:dyDescent="0.25">
      <c r="A3" s="20" t="s">
        <v>161</v>
      </c>
      <c r="B3" s="21" t="s">
        <v>37</v>
      </c>
      <c r="C3" s="21" t="s">
        <v>38</v>
      </c>
      <c r="D3" s="22">
        <v>602000</v>
      </c>
    </row>
    <row r="4" spans="1:4" ht="20.100000000000001" customHeight="1" x14ac:dyDescent="0.25">
      <c r="A4" s="23" t="s">
        <v>162</v>
      </c>
      <c r="B4" s="24" t="s">
        <v>66</v>
      </c>
      <c r="C4" s="21" t="s">
        <v>68</v>
      </c>
      <c r="D4" s="25">
        <v>26000</v>
      </c>
    </row>
    <row r="5" spans="1:4" ht="20.100000000000001" customHeight="1" x14ac:dyDescent="0.25">
      <c r="A5" s="23"/>
      <c r="B5" s="24" t="s">
        <v>67</v>
      </c>
      <c r="C5" s="21" t="s">
        <v>69</v>
      </c>
      <c r="D5" s="25">
        <v>193300</v>
      </c>
    </row>
    <row r="6" spans="1:4" ht="20.100000000000001" customHeight="1" x14ac:dyDescent="0.25">
      <c r="A6" s="23"/>
      <c r="B6" s="24" t="s">
        <v>136</v>
      </c>
      <c r="C6" s="21" t="s">
        <v>76</v>
      </c>
      <c r="D6" s="25">
        <v>110000</v>
      </c>
    </row>
    <row r="7" spans="1:4" ht="20.100000000000001" customHeight="1" x14ac:dyDescent="0.25">
      <c r="A7" s="23"/>
      <c r="B7" s="24" t="s">
        <v>141</v>
      </c>
      <c r="C7" s="21" t="s">
        <v>135</v>
      </c>
      <c r="D7" s="25">
        <v>80000</v>
      </c>
    </row>
    <row r="8" spans="1:4" ht="20.100000000000001" customHeight="1" x14ac:dyDescent="0.25">
      <c r="A8" s="23"/>
      <c r="B8" s="24" t="s">
        <v>145</v>
      </c>
      <c r="C8" s="21" t="s">
        <v>146</v>
      </c>
      <c r="D8" s="25">
        <v>125000</v>
      </c>
    </row>
    <row r="9" spans="1:4" ht="20.100000000000001" customHeight="1" x14ac:dyDescent="0.25">
      <c r="A9" s="23" t="s">
        <v>163</v>
      </c>
      <c r="B9" s="26" t="s">
        <v>70</v>
      </c>
      <c r="C9" s="27" t="s">
        <v>72</v>
      </c>
      <c r="D9" s="25">
        <v>15000</v>
      </c>
    </row>
    <row r="10" spans="1:4" ht="20.100000000000001" customHeight="1" x14ac:dyDescent="0.25">
      <c r="A10" s="23"/>
      <c r="B10" s="26" t="s">
        <v>71</v>
      </c>
      <c r="C10" s="21" t="s">
        <v>73</v>
      </c>
      <c r="D10" s="25">
        <v>35000</v>
      </c>
    </row>
    <row r="11" spans="1:4" ht="20.100000000000001" customHeight="1" x14ac:dyDescent="0.25">
      <c r="A11" s="23"/>
      <c r="B11" s="26" t="s">
        <v>71</v>
      </c>
      <c r="C11" s="21" t="s">
        <v>74</v>
      </c>
      <c r="D11" s="25">
        <v>22000</v>
      </c>
    </row>
    <row r="12" spans="1:4" ht="39.950000000000003" customHeight="1" x14ac:dyDescent="0.25">
      <c r="A12" s="23"/>
      <c r="B12" s="26" t="s">
        <v>152</v>
      </c>
      <c r="C12" s="21" t="s">
        <v>153</v>
      </c>
      <c r="D12" s="25">
        <v>14000</v>
      </c>
    </row>
    <row r="13" spans="1:4" ht="39.950000000000003" customHeight="1" x14ac:dyDescent="0.25">
      <c r="A13" s="20" t="s">
        <v>164</v>
      </c>
      <c r="B13" s="26" t="s">
        <v>75</v>
      </c>
      <c r="C13" s="26" t="s">
        <v>156</v>
      </c>
      <c r="D13" s="25">
        <v>85600</v>
      </c>
    </row>
    <row r="14" spans="1:4" ht="20.100000000000001" customHeight="1" x14ac:dyDescent="0.25">
      <c r="A14" s="28" t="s">
        <v>4</v>
      </c>
      <c r="B14" s="28"/>
      <c r="C14" s="28"/>
      <c r="D14" s="29">
        <f>SUM(D3:D13)</f>
        <v>1307900</v>
      </c>
    </row>
    <row r="15" spans="1:4" ht="20.100000000000001" customHeight="1" x14ac:dyDescent="0.25">
      <c r="A15" s="30"/>
      <c r="B15" s="31"/>
      <c r="C15" s="31"/>
      <c r="D15" s="32"/>
    </row>
    <row r="16" spans="1:4" ht="20.100000000000001" customHeight="1" x14ac:dyDescent="0.25">
      <c r="A16" s="30"/>
      <c r="B16" s="31"/>
      <c r="C16" s="31"/>
      <c r="D16" s="32"/>
    </row>
    <row r="17" spans="1:6" ht="20.100000000000001" customHeight="1" x14ac:dyDescent="0.25">
      <c r="A17" s="17" t="s">
        <v>9</v>
      </c>
      <c r="B17" s="17"/>
      <c r="C17" s="17"/>
      <c r="D17" s="17"/>
    </row>
    <row r="18" spans="1:6" ht="39.950000000000003" customHeight="1" x14ac:dyDescent="0.25">
      <c r="A18" s="18" t="s">
        <v>0</v>
      </c>
      <c r="B18" s="18" t="s">
        <v>1</v>
      </c>
      <c r="C18" s="18" t="s">
        <v>2</v>
      </c>
      <c r="D18" s="19" t="s">
        <v>3</v>
      </c>
    </row>
    <row r="19" spans="1:6" ht="20.100000000000001" customHeight="1" x14ac:dyDescent="0.25">
      <c r="A19" s="23" t="s">
        <v>161</v>
      </c>
      <c r="B19" s="26" t="s">
        <v>40</v>
      </c>
      <c r="C19" s="26" t="s">
        <v>41</v>
      </c>
      <c r="D19" s="22">
        <v>19000</v>
      </c>
    </row>
    <row r="20" spans="1:6" ht="20.100000000000001" customHeight="1" x14ac:dyDescent="0.25">
      <c r="A20" s="23"/>
      <c r="B20" s="26" t="s">
        <v>42</v>
      </c>
      <c r="C20" s="26" t="s">
        <v>41</v>
      </c>
      <c r="D20" s="22">
        <v>24400</v>
      </c>
    </row>
    <row r="21" spans="1:6" ht="20.100000000000001" customHeight="1" x14ac:dyDescent="0.25">
      <c r="A21" s="23"/>
      <c r="B21" s="26" t="s">
        <v>43</v>
      </c>
      <c r="C21" s="26" t="s">
        <v>44</v>
      </c>
      <c r="D21" s="22">
        <v>17000</v>
      </c>
    </row>
    <row r="22" spans="1:6" ht="20.100000000000001" customHeight="1" x14ac:dyDescent="0.25">
      <c r="A22" s="23"/>
      <c r="B22" s="26" t="s">
        <v>45</v>
      </c>
      <c r="C22" s="26" t="s">
        <v>38</v>
      </c>
      <c r="D22" s="22">
        <v>54000</v>
      </c>
    </row>
    <row r="23" spans="1:6" ht="39.950000000000003" customHeight="1" x14ac:dyDescent="0.25">
      <c r="A23" s="23"/>
      <c r="B23" s="26" t="s">
        <v>62</v>
      </c>
      <c r="C23" s="26" t="s">
        <v>63</v>
      </c>
      <c r="D23" s="22">
        <v>30500</v>
      </c>
      <c r="F23" s="10"/>
    </row>
    <row r="24" spans="1:6" ht="39.950000000000003" customHeight="1" x14ac:dyDescent="0.25">
      <c r="A24" s="23"/>
      <c r="B24" s="26" t="s">
        <v>132</v>
      </c>
      <c r="C24" s="26" t="s">
        <v>133</v>
      </c>
      <c r="D24" s="22">
        <v>47000</v>
      </c>
      <c r="F24" s="10"/>
    </row>
    <row r="25" spans="1:6" ht="20.100000000000001" customHeight="1" x14ac:dyDescent="0.25">
      <c r="A25" s="20" t="s">
        <v>162</v>
      </c>
      <c r="B25" s="26" t="s">
        <v>43</v>
      </c>
      <c r="C25" s="21" t="s">
        <v>76</v>
      </c>
      <c r="D25" s="25">
        <v>182525</v>
      </c>
    </row>
    <row r="26" spans="1:6" ht="20.100000000000001" customHeight="1" x14ac:dyDescent="0.25">
      <c r="A26" s="23" t="s">
        <v>163</v>
      </c>
      <c r="B26" s="26" t="s">
        <v>77</v>
      </c>
      <c r="C26" s="21" t="s">
        <v>78</v>
      </c>
      <c r="D26" s="25">
        <v>25000</v>
      </c>
    </row>
    <row r="27" spans="1:6" ht="20.100000000000001" customHeight="1" x14ac:dyDescent="0.25">
      <c r="A27" s="23"/>
      <c r="B27" s="26" t="s">
        <v>77</v>
      </c>
      <c r="C27" s="27" t="s">
        <v>79</v>
      </c>
      <c r="D27" s="25">
        <v>375000</v>
      </c>
    </row>
    <row r="28" spans="1:6" ht="20.100000000000001" customHeight="1" x14ac:dyDescent="0.25">
      <c r="A28" s="23"/>
      <c r="B28" s="26" t="s">
        <v>77</v>
      </c>
      <c r="C28" s="27" t="s">
        <v>155</v>
      </c>
      <c r="D28" s="25">
        <v>25000</v>
      </c>
    </row>
    <row r="29" spans="1:6" ht="20.100000000000001" customHeight="1" x14ac:dyDescent="0.25">
      <c r="A29" s="23" t="s">
        <v>164</v>
      </c>
      <c r="B29" s="26" t="s">
        <v>80</v>
      </c>
      <c r="C29" s="21" t="s">
        <v>81</v>
      </c>
      <c r="D29" s="25">
        <v>87500</v>
      </c>
    </row>
    <row r="30" spans="1:6" ht="20.100000000000001" customHeight="1" x14ac:dyDescent="0.25">
      <c r="A30" s="23"/>
      <c r="B30" s="26" t="s">
        <v>80</v>
      </c>
      <c r="C30" s="21" t="s">
        <v>146</v>
      </c>
      <c r="D30" s="25">
        <v>25000</v>
      </c>
    </row>
    <row r="31" spans="1:6" ht="20.100000000000001" customHeight="1" x14ac:dyDescent="0.25">
      <c r="A31" s="28" t="s">
        <v>4</v>
      </c>
      <c r="B31" s="28"/>
      <c r="C31" s="28"/>
      <c r="D31" s="29">
        <f>SUM(D19:D30)</f>
        <v>911925</v>
      </c>
    </row>
    <row r="32" spans="1:6" ht="20.100000000000001" customHeight="1" x14ac:dyDescent="0.25">
      <c r="A32" s="30"/>
      <c r="B32" s="31"/>
      <c r="C32" s="31"/>
      <c r="D32" s="32"/>
    </row>
    <row r="33" spans="1:4" ht="20.100000000000001" customHeight="1" x14ac:dyDescent="0.25">
      <c r="A33" s="30"/>
      <c r="B33" s="31"/>
      <c r="C33" s="31"/>
      <c r="D33" s="32"/>
    </row>
    <row r="34" spans="1:4" ht="20.100000000000001" customHeight="1" x14ac:dyDescent="0.25">
      <c r="A34" s="17" t="s">
        <v>8</v>
      </c>
      <c r="B34" s="17"/>
      <c r="C34" s="17"/>
      <c r="D34" s="17"/>
    </row>
    <row r="35" spans="1:4" ht="39.950000000000003" customHeight="1" x14ac:dyDescent="0.25">
      <c r="A35" s="18" t="s">
        <v>0</v>
      </c>
      <c r="B35" s="18" t="s">
        <v>1</v>
      </c>
      <c r="C35" s="18" t="s">
        <v>2</v>
      </c>
      <c r="D35" s="19" t="s">
        <v>3</v>
      </c>
    </row>
    <row r="36" spans="1:4" ht="39.950000000000003" customHeight="1" x14ac:dyDescent="0.25">
      <c r="A36" s="23" t="s">
        <v>165</v>
      </c>
      <c r="B36" s="21" t="s">
        <v>21</v>
      </c>
      <c r="C36" s="21" t="s">
        <v>22</v>
      </c>
      <c r="D36" s="22">
        <v>2475</v>
      </c>
    </row>
    <row r="37" spans="1:4" ht="39.950000000000003" customHeight="1" x14ac:dyDescent="0.25">
      <c r="A37" s="23"/>
      <c r="B37" s="21" t="s">
        <v>23</v>
      </c>
      <c r="C37" s="21" t="s">
        <v>24</v>
      </c>
      <c r="D37" s="22">
        <v>23500</v>
      </c>
    </row>
    <row r="38" spans="1:4" ht="20.100000000000001" customHeight="1" x14ac:dyDescent="0.25">
      <c r="A38" s="20" t="s">
        <v>165</v>
      </c>
      <c r="B38" s="21" t="s">
        <v>25</v>
      </c>
      <c r="C38" s="21" t="s">
        <v>26</v>
      </c>
      <c r="D38" s="22">
        <v>13125</v>
      </c>
    </row>
    <row r="39" spans="1:4" ht="33" x14ac:dyDescent="0.25">
      <c r="A39" s="20" t="s">
        <v>161</v>
      </c>
      <c r="B39" s="21" t="s">
        <v>39</v>
      </c>
      <c r="C39" s="21" t="s">
        <v>38</v>
      </c>
      <c r="D39" s="22">
        <v>239000</v>
      </c>
    </row>
    <row r="40" spans="1:4" ht="20.100000000000001" customHeight="1" x14ac:dyDescent="0.25">
      <c r="A40" s="23" t="s">
        <v>163</v>
      </c>
      <c r="B40" s="26" t="s">
        <v>82</v>
      </c>
      <c r="C40" s="21" t="s">
        <v>72</v>
      </c>
      <c r="D40" s="25">
        <v>75000</v>
      </c>
    </row>
    <row r="41" spans="1:4" ht="39.950000000000003" customHeight="1" x14ac:dyDescent="0.25">
      <c r="A41" s="23"/>
      <c r="B41" s="26" t="s">
        <v>82</v>
      </c>
      <c r="C41" s="21" t="s">
        <v>83</v>
      </c>
      <c r="D41" s="25">
        <v>87500</v>
      </c>
    </row>
    <row r="42" spans="1:4" ht="20.100000000000001" customHeight="1" x14ac:dyDescent="0.25">
      <c r="A42" s="23"/>
      <c r="B42" s="26" t="s">
        <v>82</v>
      </c>
      <c r="C42" s="21" t="s">
        <v>74</v>
      </c>
      <c r="D42" s="25">
        <v>22000</v>
      </c>
    </row>
    <row r="43" spans="1:4" ht="39.950000000000003" customHeight="1" x14ac:dyDescent="0.25">
      <c r="A43" s="23"/>
      <c r="B43" s="26" t="s">
        <v>82</v>
      </c>
      <c r="C43" s="21" t="s">
        <v>153</v>
      </c>
      <c r="D43" s="25">
        <v>14000</v>
      </c>
    </row>
    <row r="44" spans="1:4" ht="20.100000000000001" customHeight="1" x14ac:dyDescent="0.25">
      <c r="A44" s="20" t="s">
        <v>164</v>
      </c>
      <c r="B44" s="26"/>
      <c r="C44" s="21" t="s">
        <v>131</v>
      </c>
      <c r="D44" s="25">
        <v>250000</v>
      </c>
    </row>
    <row r="45" spans="1:4" ht="20.100000000000001" customHeight="1" x14ac:dyDescent="0.25">
      <c r="A45" s="28" t="s">
        <v>4</v>
      </c>
      <c r="B45" s="28"/>
      <c r="C45" s="28"/>
      <c r="D45" s="29">
        <f>SUM(D36:D44)</f>
        <v>726600</v>
      </c>
    </row>
    <row r="46" spans="1:4" ht="20.100000000000001" customHeight="1" x14ac:dyDescent="0.25">
      <c r="A46" s="30"/>
      <c r="B46" s="31"/>
      <c r="C46" s="31"/>
      <c r="D46" s="32"/>
    </row>
    <row r="47" spans="1:4" ht="20.100000000000001" customHeight="1" x14ac:dyDescent="0.25">
      <c r="A47" s="30"/>
      <c r="B47" s="31"/>
      <c r="C47" s="31"/>
      <c r="D47" s="32"/>
    </row>
    <row r="48" spans="1:4" ht="20.100000000000001" customHeight="1" x14ac:dyDescent="0.25">
      <c r="A48" s="17" t="s">
        <v>10</v>
      </c>
      <c r="B48" s="17"/>
      <c r="C48" s="17"/>
      <c r="D48" s="17"/>
    </row>
    <row r="49" spans="1:4" ht="39.950000000000003" customHeight="1" x14ac:dyDescent="0.25">
      <c r="A49" s="18" t="s">
        <v>0</v>
      </c>
      <c r="B49" s="18" t="s">
        <v>1</v>
      </c>
      <c r="C49" s="18" t="s">
        <v>2</v>
      </c>
      <c r="D49" s="19" t="s">
        <v>3</v>
      </c>
    </row>
    <row r="50" spans="1:4" ht="39.950000000000003" customHeight="1" x14ac:dyDescent="0.25">
      <c r="A50" s="20" t="s">
        <v>166</v>
      </c>
      <c r="B50" s="21" t="s">
        <v>14</v>
      </c>
      <c r="C50" s="21" t="s">
        <v>15</v>
      </c>
      <c r="D50" s="22">
        <v>2500</v>
      </c>
    </row>
    <row r="51" spans="1:4" ht="39.950000000000003" customHeight="1" x14ac:dyDescent="0.25">
      <c r="A51" s="23" t="s">
        <v>165</v>
      </c>
      <c r="B51" s="21" t="s">
        <v>16</v>
      </c>
      <c r="C51" s="21" t="s">
        <v>17</v>
      </c>
      <c r="D51" s="22">
        <v>2500</v>
      </c>
    </row>
    <row r="52" spans="1:4" ht="39.950000000000003" customHeight="1" x14ac:dyDescent="0.25">
      <c r="A52" s="23"/>
      <c r="B52" s="21" t="s">
        <v>18</v>
      </c>
      <c r="C52" s="21" t="s">
        <v>19</v>
      </c>
      <c r="D52" s="22">
        <v>43440</v>
      </c>
    </row>
    <row r="53" spans="1:4" ht="39.950000000000003" customHeight="1" x14ac:dyDescent="0.25">
      <c r="A53" s="23"/>
      <c r="B53" s="21" t="s">
        <v>14</v>
      </c>
      <c r="C53" s="21" t="s">
        <v>27</v>
      </c>
      <c r="D53" s="22">
        <v>3225</v>
      </c>
    </row>
    <row r="54" spans="1:4" ht="39.950000000000003" customHeight="1" x14ac:dyDescent="0.25">
      <c r="A54" s="23"/>
      <c r="B54" s="21" t="s">
        <v>16</v>
      </c>
      <c r="C54" s="21" t="s">
        <v>17</v>
      </c>
      <c r="D54" s="22">
        <v>6687.5</v>
      </c>
    </row>
    <row r="55" spans="1:4" ht="39.950000000000003" customHeight="1" x14ac:dyDescent="0.25">
      <c r="A55" s="23"/>
      <c r="B55" s="21" t="s">
        <v>28</v>
      </c>
      <c r="C55" s="21" t="s">
        <v>17</v>
      </c>
      <c r="D55" s="22">
        <v>19875</v>
      </c>
    </row>
    <row r="56" spans="1:4" ht="39.950000000000003" customHeight="1" x14ac:dyDescent="0.25">
      <c r="A56" s="23"/>
      <c r="B56" s="21" t="s">
        <v>29</v>
      </c>
      <c r="C56" s="21" t="s">
        <v>30</v>
      </c>
      <c r="D56" s="22">
        <v>19875</v>
      </c>
    </row>
    <row r="57" spans="1:4" ht="39.950000000000003" customHeight="1" x14ac:dyDescent="0.25">
      <c r="A57" s="23"/>
      <c r="B57" s="21" t="s">
        <v>31</v>
      </c>
      <c r="C57" s="21" t="s">
        <v>24</v>
      </c>
      <c r="D57" s="22">
        <v>19875</v>
      </c>
    </row>
    <row r="58" spans="1:4" ht="39.950000000000003" customHeight="1" x14ac:dyDescent="0.25">
      <c r="A58" s="23"/>
      <c r="B58" s="21" t="s">
        <v>18</v>
      </c>
      <c r="C58" s="21" t="s">
        <v>19</v>
      </c>
      <c r="D58" s="22">
        <v>47250</v>
      </c>
    </row>
    <row r="59" spans="1:4" ht="20.100000000000001" customHeight="1" x14ac:dyDescent="0.25">
      <c r="A59" s="23" t="s">
        <v>161</v>
      </c>
      <c r="B59" s="21" t="s">
        <v>46</v>
      </c>
      <c r="C59" s="21" t="s">
        <v>6</v>
      </c>
      <c r="D59" s="22">
        <v>25000</v>
      </c>
    </row>
    <row r="60" spans="1:4" ht="39.950000000000003" customHeight="1" x14ac:dyDescent="0.25">
      <c r="A60" s="23"/>
      <c r="B60" s="21" t="s">
        <v>47</v>
      </c>
      <c r="C60" s="21" t="s">
        <v>38</v>
      </c>
      <c r="D60" s="22">
        <v>54000</v>
      </c>
    </row>
    <row r="61" spans="1:4" ht="39.950000000000003" customHeight="1" x14ac:dyDescent="0.25">
      <c r="A61" s="23"/>
      <c r="B61" s="21" t="s">
        <v>48</v>
      </c>
      <c r="C61" s="21" t="s">
        <v>49</v>
      </c>
      <c r="D61" s="22">
        <v>239500</v>
      </c>
    </row>
    <row r="62" spans="1:4" ht="20.100000000000001" customHeight="1" x14ac:dyDescent="0.25">
      <c r="A62" s="23"/>
      <c r="B62" s="21" t="s">
        <v>86</v>
      </c>
      <c r="C62" s="21" t="s">
        <v>50</v>
      </c>
      <c r="D62" s="22">
        <v>450000</v>
      </c>
    </row>
    <row r="63" spans="1:4" ht="20.100000000000001" customHeight="1" x14ac:dyDescent="0.25">
      <c r="A63" s="23"/>
      <c r="B63" s="21" t="s">
        <v>87</v>
      </c>
      <c r="C63" s="21" t="s">
        <v>38</v>
      </c>
      <c r="D63" s="22">
        <v>474000</v>
      </c>
    </row>
    <row r="64" spans="1:4" ht="20.100000000000001" customHeight="1" x14ac:dyDescent="0.25">
      <c r="A64" s="23" t="s">
        <v>162</v>
      </c>
      <c r="B64" s="26" t="s">
        <v>88</v>
      </c>
      <c r="C64" s="21" t="s">
        <v>90</v>
      </c>
      <c r="D64" s="25">
        <v>16125</v>
      </c>
    </row>
    <row r="65" spans="1:4" ht="20.100000000000001" customHeight="1" x14ac:dyDescent="0.25">
      <c r="A65" s="23"/>
      <c r="B65" s="24" t="s">
        <v>171</v>
      </c>
      <c r="C65" s="21" t="s">
        <v>76</v>
      </c>
      <c r="D65" s="25">
        <v>32050</v>
      </c>
    </row>
    <row r="66" spans="1:4" ht="39.950000000000003" customHeight="1" x14ac:dyDescent="0.25">
      <c r="A66" s="23"/>
      <c r="B66" s="24" t="s">
        <v>89</v>
      </c>
      <c r="C66" s="27" t="s">
        <v>91</v>
      </c>
      <c r="D66" s="25">
        <v>54700</v>
      </c>
    </row>
    <row r="67" spans="1:4" ht="20.100000000000001" customHeight="1" x14ac:dyDescent="0.25">
      <c r="A67" s="23"/>
      <c r="B67" s="24" t="s">
        <v>139</v>
      </c>
      <c r="C67" s="27" t="s">
        <v>140</v>
      </c>
      <c r="D67" s="25">
        <v>500000</v>
      </c>
    </row>
    <row r="68" spans="1:4" ht="20.100000000000001" customHeight="1" x14ac:dyDescent="0.25">
      <c r="A68" s="23"/>
      <c r="B68" s="24" t="s">
        <v>142</v>
      </c>
      <c r="C68" s="27" t="s">
        <v>135</v>
      </c>
      <c r="D68" s="25">
        <v>50000</v>
      </c>
    </row>
    <row r="69" spans="1:4" ht="20.100000000000001" customHeight="1" x14ac:dyDescent="0.25">
      <c r="A69" s="28" t="s">
        <v>4</v>
      </c>
      <c r="B69" s="28"/>
      <c r="C69" s="28"/>
      <c r="D69" s="29">
        <f>SUM(D50:D68)</f>
        <v>2060602.5</v>
      </c>
    </row>
    <row r="70" spans="1:4" ht="20.100000000000001" customHeight="1" x14ac:dyDescent="0.25">
      <c r="A70" s="17" t="s">
        <v>11</v>
      </c>
      <c r="B70" s="17"/>
      <c r="C70" s="17"/>
      <c r="D70" s="17"/>
    </row>
    <row r="71" spans="1:4" ht="39.950000000000003" customHeight="1" x14ac:dyDescent="0.25">
      <c r="A71" s="18" t="s">
        <v>0</v>
      </c>
      <c r="B71" s="18" t="s">
        <v>1</v>
      </c>
      <c r="C71" s="18" t="s">
        <v>2</v>
      </c>
      <c r="D71" s="19" t="s">
        <v>3</v>
      </c>
    </row>
    <row r="72" spans="1:4" ht="39.950000000000003" customHeight="1" x14ac:dyDescent="0.25">
      <c r="A72" s="23" t="s">
        <v>165</v>
      </c>
      <c r="B72" s="21" t="s">
        <v>20</v>
      </c>
      <c r="C72" s="21" t="s">
        <v>17</v>
      </c>
      <c r="D72" s="22">
        <v>15840</v>
      </c>
    </row>
    <row r="73" spans="1:4" ht="39.950000000000003" customHeight="1" x14ac:dyDescent="0.25">
      <c r="A73" s="23"/>
      <c r="B73" s="21" t="s">
        <v>20</v>
      </c>
      <c r="C73" s="21" t="s">
        <v>17</v>
      </c>
      <c r="D73" s="22">
        <v>17813</v>
      </c>
    </row>
    <row r="74" spans="1:4" ht="39.950000000000003" customHeight="1" x14ac:dyDescent="0.25">
      <c r="A74" s="23"/>
      <c r="B74" s="21" t="s">
        <v>32</v>
      </c>
      <c r="C74" s="21" t="s">
        <v>24</v>
      </c>
      <c r="D74" s="22">
        <v>23437.5</v>
      </c>
    </row>
    <row r="75" spans="1:4" ht="33" x14ac:dyDescent="0.25">
      <c r="A75" s="20" t="s">
        <v>161</v>
      </c>
      <c r="B75" s="21" t="s">
        <v>92</v>
      </c>
      <c r="C75" s="21" t="s">
        <v>38</v>
      </c>
      <c r="D75" s="22">
        <v>50000</v>
      </c>
    </row>
    <row r="76" spans="1:4" ht="20.100000000000001" customHeight="1" x14ac:dyDescent="0.25">
      <c r="A76" s="20"/>
      <c r="B76" s="21" t="s">
        <v>134</v>
      </c>
      <c r="C76" s="21" t="s">
        <v>135</v>
      </c>
      <c r="D76" s="22">
        <v>148000</v>
      </c>
    </row>
    <row r="77" spans="1:4" ht="33" customHeight="1" x14ac:dyDescent="0.25">
      <c r="A77" s="23" t="s">
        <v>162</v>
      </c>
      <c r="B77" s="26" t="s">
        <v>93</v>
      </c>
      <c r="C77" s="21" t="s">
        <v>76</v>
      </c>
      <c r="D77" s="25">
        <v>23750</v>
      </c>
    </row>
    <row r="78" spans="1:4" ht="39.950000000000003" customHeight="1" x14ac:dyDescent="0.25">
      <c r="A78" s="23"/>
      <c r="B78" s="24" t="s">
        <v>170</v>
      </c>
      <c r="C78" s="21" t="s">
        <v>95</v>
      </c>
      <c r="D78" s="25">
        <v>31250</v>
      </c>
    </row>
    <row r="79" spans="1:4" ht="20.100000000000001" customHeight="1" x14ac:dyDescent="0.25">
      <c r="A79" s="23"/>
      <c r="B79" s="24" t="s">
        <v>94</v>
      </c>
      <c r="C79" s="21" t="s">
        <v>68</v>
      </c>
      <c r="D79" s="25">
        <v>827000</v>
      </c>
    </row>
    <row r="80" spans="1:4" ht="39.950000000000003" customHeight="1" x14ac:dyDescent="0.25">
      <c r="A80" s="23"/>
      <c r="B80" s="24" t="s">
        <v>137</v>
      </c>
      <c r="C80" s="21" t="s">
        <v>138</v>
      </c>
      <c r="D80" s="25">
        <v>30000</v>
      </c>
    </row>
    <row r="81" spans="1:4" ht="20.100000000000001" customHeight="1" x14ac:dyDescent="0.25">
      <c r="A81" s="23" t="s">
        <v>163</v>
      </c>
      <c r="B81" s="26" t="s">
        <v>96</v>
      </c>
      <c r="C81" s="27" t="s">
        <v>97</v>
      </c>
      <c r="D81" s="25">
        <v>131000</v>
      </c>
    </row>
    <row r="82" spans="1:4" ht="20.100000000000001" customHeight="1" x14ac:dyDescent="0.25">
      <c r="A82" s="23"/>
      <c r="B82" s="26" t="s">
        <v>96</v>
      </c>
      <c r="C82" s="27" t="s">
        <v>154</v>
      </c>
      <c r="D82" s="25">
        <v>15123</v>
      </c>
    </row>
    <row r="83" spans="1:4" ht="20.100000000000001" customHeight="1" x14ac:dyDescent="0.25">
      <c r="A83" s="28" t="s">
        <v>4</v>
      </c>
      <c r="B83" s="28"/>
      <c r="C83" s="28"/>
      <c r="D83" s="29">
        <f>SUM(D72:D82)</f>
        <v>1313213.5</v>
      </c>
    </row>
    <row r="84" spans="1:4" ht="20.100000000000001" customHeight="1" x14ac:dyDescent="0.25">
      <c r="A84" s="30"/>
      <c r="B84" s="31"/>
      <c r="C84" s="31"/>
      <c r="D84" s="32"/>
    </row>
    <row r="85" spans="1:4" ht="20.100000000000001" customHeight="1" x14ac:dyDescent="0.25">
      <c r="A85" s="30"/>
      <c r="B85" s="31"/>
      <c r="C85" s="31"/>
      <c r="D85" s="32"/>
    </row>
    <row r="86" spans="1:4" ht="20.100000000000001" customHeight="1" x14ac:dyDescent="0.25">
      <c r="A86" s="17" t="s">
        <v>12</v>
      </c>
      <c r="B86" s="17"/>
      <c r="C86" s="17"/>
      <c r="D86" s="17"/>
    </row>
    <row r="87" spans="1:4" ht="39.950000000000003" customHeight="1" x14ac:dyDescent="0.25">
      <c r="A87" s="18" t="s">
        <v>0</v>
      </c>
      <c r="B87" s="18" t="s">
        <v>1</v>
      </c>
      <c r="C87" s="18" t="s">
        <v>2</v>
      </c>
      <c r="D87" s="19" t="s">
        <v>3</v>
      </c>
    </row>
    <row r="88" spans="1:4" ht="20.100000000000001" customHeight="1" x14ac:dyDescent="0.25">
      <c r="A88" s="20" t="s">
        <v>165</v>
      </c>
      <c r="B88" s="21" t="s">
        <v>33</v>
      </c>
      <c r="C88" s="21" t="s">
        <v>34</v>
      </c>
      <c r="D88" s="22">
        <v>18153</v>
      </c>
    </row>
    <row r="89" spans="1:4" ht="39.950000000000003" customHeight="1" x14ac:dyDescent="0.25">
      <c r="A89" s="20" t="s">
        <v>161</v>
      </c>
      <c r="B89" s="21" t="s">
        <v>51</v>
      </c>
      <c r="C89" s="21" t="s">
        <v>38</v>
      </c>
      <c r="D89" s="22">
        <v>661000</v>
      </c>
    </row>
    <row r="90" spans="1:4" ht="20.100000000000001" customHeight="1" x14ac:dyDescent="0.25">
      <c r="A90" s="20" t="s">
        <v>162</v>
      </c>
      <c r="B90" s="26" t="s">
        <v>98</v>
      </c>
      <c r="C90" s="21" t="s">
        <v>68</v>
      </c>
      <c r="D90" s="25">
        <v>291150</v>
      </c>
    </row>
    <row r="91" spans="1:4" ht="20.100000000000001" customHeight="1" x14ac:dyDescent="0.25">
      <c r="A91" s="23" t="s">
        <v>164</v>
      </c>
      <c r="B91" s="26" t="s">
        <v>168</v>
      </c>
      <c r="C91" s="21" t="s">
        <v>84</v>
      </c>
      <c r="D91" s="25">
        <v>250000</v>
      </c>
    </row>
    <row r="92" spans="1:4" ht="20.100000000000001" customHeight="1" x14ac:dyDescent="0.25">
      <c r="A92" s="23"/>
      <c r="B92" s="26" t="s">
        <v>169</v>
      </c>
      <c r="C92" s="21" t="s">
        <v>85</v>
      </c>
      <c r="D92" s="25">
        <v>0</v>
      </c>
    </row>
    <row r="93" spans="1:4" ht="20.100000000000001" customHeight="1" x14ac:dyDescent="0.25">
      <c r="A93" s="23"/>
      <c r="B93" s="26" t="s">
        <v>169</v>
      </c>
      <c r="C93" s="21" t="s">
        <v>157</v>
      </c>
      <c r="D93" s="25">
        <v>115000</v>
      </c>
    </row>
    <row r="94" spans="1:4" ht="39.950000000000003" customHeight="1" x14ac:dyDescent="0.25">
      <c r="A94" s="23"/>
      <c r="B94" s="26" t="s">
        <v>169</v>
      </c>
      <c r="C94" s="21" t="s">
        <v>158</v>
      </c>
      <c r="D94" s="25">
        <v>50000</v>
      </c>
    </row>
    <row r="95" spans="1:4" ht="20.100000000000001" customHeight="1" x14ac:dyDescent="0.25">
      <c r="A95" s="28" t="s">
        <v>4</v>
      </c>
      <c r="B95" s="28"/>
      <c r="C95" s="28"/>
      <c r="D95" s="29">
        <f>SUM(D88:D94)</f>
        <v>1385303</v>
      </c>
    </row>
    <row r="96" spans="1:4" ht="20.100000000000001" customHeight="1" x14ac:dyDescent="0.25">
      <c r="A96" s="33"/>
      <c r="B96" s="33"/>
      <c r="C96" s="33"/>
      <c r="D96" s="34"/>
    </row>
    <row r="97" spans="1:4" ht="20.100000000000001" customHeight="1" x14ac:dyDescent="0.25">
      <c r="A97" s="33"/>
      <c r="B97" s="33"/>
      <c r="C97" s="33"/>
      <c r="D97" s="34"/>
    </row>
    <row r="98" spans="1:4" ht="20.100000000000001" customHeight="1" x14ac:dyDescent="0.25">
      <c r="A98" s="17" t="s">
        <v>13</v>
      </c>
      <c r="B98" s="17"/>
      <c r="C98" s="17"/>
      <c r="D98" s="17"/>
    </row>
    <row r="99" spans="1:4" ht="39.950000000000003" customHeight="1" x14ac:dyDescent="0.25">
      <c r="A99" s="18" t="s">
        <v>0</v>
      </c>
      <c r="B99" s="18" t="s">
        <v>1</v>
      </c>
      <c r="C99" s="18" t="s">
        <v>2</v>
      </c>
      <c r="D99" s="19" t="s">
        <v>3</v>
      </c>
    </row>
    <row r="100" spans="1:4" ht="49.5" x14ac:dyDescent="0.25">
      <c r="A100" s="20" t="s">
        <v>165</v>
      </c>
      <c r="B100" s="21" t="s">
        <v>35</v>
      </c>
      <c r="C100" s="21" t="s">
        <v>36</v>
      </c>
      <c r="D100" s="22">
        <v>43625</v>
      </c>
    </row>
    <row r="101" spans="1:4" ht="20.100000000000001" customHeight="1" x14ac:dyDescent="0.25">
      <c r="A101" s="23" t="s">
        <v>161</v>
      </c>
      <c r="B101" s="21" t="s">
        <v>52</v>
      </c>
      <c r="C101" s="21" t="s">
        <v>38</v>
      </c>
      <c r="D101" s="22">
        <v>114000</v>
      </c>
    </row>
    <row r="102" spans="1:4" ht="20.100000000000001" customHeight="1" x14ac:dyDescent="0.25">
      <c r="A102" s="23"/>
      <c r="B102" s="21" t="s">
        <v>53</v>
      </c>
      <c r="C102" s="21" t="s">
        <v>38</v>
      </c>
      <c r="D102" s="22">
        <v>276500</v>
      </c>
    </row>
    <row r="103" spans="1:4" ht="39.950000000000003" customHeight="1" x14ac:dyDescent="0.25">
      <c r="A103" s="23" t="s">
        <v>161</v>
      </c>
      <c r="B103" s="21" t="s">
        <v>54</v>
      </c>
      <c r="C103" s="21" t="s">
        <v>55</v>
      </c>
      <c r="D103" s="22">
        <v>141100</v>
      </c>
    </row>
    <row r="104" spans="1:4" ht="33" x14ac:dyDescent="0.25">
      <c r="A104" s="23"/>
      <c r="B104" s="21" t="s">
        <v>64</v>
      </c>
      <c r="C104" s="21" t="s">
        <v>65</v>
      </c>
      <c r="D104" s="22">
        <v>23750</v>
      </c>
    </row>
    <row r="105" spans="1:4" ht="20.100000000000001" customHeight="1" x14ac:dyDescent="0.25">
      <c r="A105" s="23" t="s">
        <v>162</v>
      </c>
      <c r="B105" s="26" t="s">
        <v>99</v>
      </c>
      <c r="C105" s="21" t="s">
        <v>103</v>
      </c>
      <c r="D105" s="25">
        <v>4000</v>
      </c>
    </row>
    <row r="106" spans="1:4" ht="20.100000000000001" customHeight="1" x14ac:dyDescent="0.25">
      <c r="A106" s="23"/>
      <c r="B106" s="24" t="s">
        <v>100</v>
      </c>
      <c r="C106" s="21" t="s">
        <v>104</v>
      </c>
      <c r="D106" s="25">
        <v>28870</v>
      </c>
    </row>
    <row r="107" spans="1:4" ht="20.100000000000001" customHeight="1" x14ac:dyDescent="0.25">
      <c r="A107" s="23"/>
      <c r="B107" s="24" t="s">
        <v>101</v>
      </c>
      <c r="C107" s="21" t="s">
        <v>105</v>
      </c>
      <c r="D107" s="25">
        <v>20000</v>
      </c>
    </row>
    <row r="108" spans="1:4" ht="20.100000000000001" customHeight="1" x14ac:dyDescent="0.25">
      <c r="A108" s="23"/>
      <c r="B108" s="24" t="s">
        <v>101</v>
      </c>
      <c r="C108" s="21" t="s">
        <v>106</v>
      </c>
      <c r="D108" s="25">
        <v>18000</v>
      </c>
    </row>
    <row r="109" spans="1:4" ht="20.100000000000001" customHeight="1" x14ac:dyDescent="0.25">
      <c r="A109" s="23"/>
      <c r="B109" s="26" t="s">
        <v>102</v>
      </c>
      <c r="C109" s="21" t="s">
        <v>107</v>
      </c>
      <c r="D109" s="25">
        <v>743750</v>
      </c>
    </row>
    <row r="110" spans="1:4" ht="20.100000000000001" customHeight="1" x14ac:dyDescent="0.25">
      <c r="A110" s="23"/>
      <c r="B110" s="24" t="s">
        <v>101</v>
      </c>
      <c r="C110" s="27" t="s">
        <v>108</v>
      </c>
      <c r="D110" s="25">
        <v>815000</v>
      </c>
    </row>
    <row r="111" spans="1:4" ht="20.100000000000001" customHeight="1" x14ac:dyDescent="0.25">
      <c r="A111" s="23"/>
      <c r="B111" s="24" t="s">
        <v>101</v>
      </c>
      <c r="C111" s="27" t="s">
        <v>76</v>
      </c>
      <c r="D111" s="25">
        <v>40000</v>
      </c>
    </row>
    <row r="112" spans="1:4" ht="20.100000000000001" customHeight="1" x14ac:dyDescent="0.25">
      <c r="A112" s="23"/>
      <c r="B112" s="24" t="s">
        <v>101</v>
      </c>
      <c r="C112" s="27" t="s">
        <v>78</v>
      </c>
      <c r="D112" s="25">
        <v>75000</v>
      </c>
    </row>
    <row r="113" spans="1:4" ht="20.100000000000001" customHeight="1" x14ac:dyDescent="0.25">
      <c r="A113" s="23"/>
      <c r="B113" s="24" t="s">
        <v>143</v>
      </c>
      <c r="C113" s="27" t="s">
        <v>144</v>
      </c>
      <c r="D113" s="25">
        <v>60000</v>
      </c>
    </row>
    <row r="114" spans="1:4" ht="20.100000000000001" customHeight="1" x14ac:dyDescent="0.25">
      <c r="A114" s="23"/>
      <c r="B114" s="24" t="s">
        <v>147</v>
      </c>
      <c r="C114" s="27" t="s">
        <v>68</v>
      </c>
      <c r="D114" s="25">
        <v>365000</v>
      </c>
    </row>
    <row r="115" spans="1:4" ht="20.100000000000001" customHeight="1" x14ac:dyDescent="0.25">
      <c r="A115" s="23"/>
      <c r="B115" s="24" t="s">
        <v>102</v>
      </c>
      <c r="C115" s="27" t="s">
        <v>148</v>
      </c>
      <c r="D115" s="25">
        <v>6300</v>
      </c>
    </row>
    <row r="116" spans="1:4" ht="20.100000000000001" customHeight="1" x14ac:dyDescent="0.25">
      <c r="A116" s="23"/>
      <c r="B116" s="24" t="s">
        <v>102</v>
      </c>
      <c r="C116" s="27" t="s">
        <v>149</v>
      </c>
      <c r="D116" s="25">
        <v>5000</v>
      </c>
    </row>
    <row r="117" spans="1:4" ht="20.100000000000001" customHeight="1" x14ac:dyDescent="0.25">
      <c r="A117" s="23"/>
      <c r="B117" s="24" t="s">
        <v>150</v>
      </c>
      <c r="C117" s="27" t="s">
        <v>151</v>
      </c>
      <c r="D117" s="25">
        <v>140000</v>
      </c>
    </row>
    <row r="118" spans="1:4" ht="20.100000000000001" customHeight="1" x14ac:dyDescent="0.25">
      <c r="A118" s="23" t="s">
        <v>163</v>
      </c>
      <c r="B118" s="26" t="s">
        <v>109</v>
      </c>
      <c r="C118" s="21" t="s">
        <v>110</v>
      </c>
      <c r="D118" s="25">
        <v>40000</v>
      </c>
    </row>
    <row r="119" spans="1:4" ht="39.950000000000003" customHeight="1" x14ac:dyDescent="0.25">
      <c r="A119" s="23"/>
      <c r="B119" s="26" t="s">
        <v>109</v>
      </c>
      <c r="C119" s="21" t="s">
        <v>111</v>
      </c>
      <c r="D119" s="25">
        <v>87500</v>
      </c>
    </row>
    <row r="120" spans="1:4" ht="20.100000000000001" customHeight="1" x14ac:dyDescent="0.25">
      <c r="A120" s="23" t="s">
        <v>164</v>
      </c>
      <c r="B120" s="26" t="s">
        <v>112</v>
      </c>
      <c r="C120" s="21" t="s">
        <v>114</v>
      </c>
      <c r="D120" s="25">
        <v>140000</v>
      </c>
    </row>
    <row r="121" spans="1:4" ht="20.100000000000001" customHeight="1" x14ac:dyDescent="0.25">
      <c r="A121" s="23"/>
      <c r="B121" s="26" t="s">
        <v>167</v>
      </c>
      <c r="C121" s="21" t="s">
        <v>115</v>
      </c>
      <c r="D121" s="25">
        <v>160000</v>
      </c>
    </row>
    <row r="122" spans="1:4" ht="20.100000000000001" customHeight="1" x14ac:dyDescent="0.25">
      <c r="A122" s="23"/>
      <c r="B122" s="26" t="s">
        <v>167</v>
      </c>
      <c r="C122" s="21" t="s">
        <v>116</v>
      </c>
      <c r="D122" s="25">
        <v>38000</v>
      </c>
    </row>
    <row r="123" spans="1:4" ht="39.950000000000003" customHeight="1" x14ac:dyDescent="0.25">
      <c r="A123" s="23"/>
      <c r="B123" s="26" t="s">
        <v>113</v>
      </c>
      <c r="C123" s="21" t="s">
        <v>117</v>
      </c>
      <c r="D123" s="25">
        <v>300000</v>
      </c>
    </row>
    <row r="124" spans="1:4" ht="20.100000000000001" customHeight="1" x14ac:dyDescent="0.25">
      <c r="A124" s="23"/>
      <c r="B124" s="24" t="s">
        <v>101</v>
      </c>
      <c r="C124" s="21" t="s">
        <v>118</v>
      </c>
      <c r="D124" s="25">
        <v>400000</v>
      </c>
    </row>
    <row r="125" spans="1:4" ht="20.100000000000001" customHeight="1" x14ac:dyDescent="0.25">
      <c r="A125" s="23"/>
      <c r="B125" s="24" t="s">
        <v>101</v>
      </c>
      <c r="C125" s="21" t="s">
        <v>119</v>
      </c>
      <c r="D125" s="25">
        <v>500000</v>
      </c>
    </row>
    <row r="126" spans="1:4" ht="39.950000000000003" customHeight="1" x14ac:dyDescent="0.25">
      <c r="A126" s="23"/>
      <c r="B126" s="24" t="s">
        <v>113</v>
      </c>
      <c r="C126" s="21" t="s">
        <v>117</v>
      </c>
      <c r="D126" s="25">
        <v>20000</v>
      </c>
    </row>
    <row r="127" spans="1:4" ht="20.100000000000001" customHeight="1" x14ac:dyDescent="0.25">
      <c r="A127" s="23"/>
      <c r="B127" s="24" t="s">
        <v>167</v>
      </c>
      <c r="C127" s="21" t="s">
        <v>157</v>
      </c>
      <c r="D127" s="25">
        <v>73000</v>
      </c>
    </row>
    <row r="128" spans="1:4" ht="20.100000000000001" customHeight="1" x14ac:dyDescent="0.25">
      <c r="A128" s="23"/>
      <c r="B128" s="24" t="s">
        <v>167</v>
      </c>
      <c r="C128" s="21" t="s">
        <v>159</v>
      </c>
      <c r="D128" s="25">
        <v>20000</v>
      </c>
    </row>
    <row r="129" spans="1:4" ht="20.100000000000001" customHeight="1" x14ac:dyDescent="0.25">
      <c r="A129" s="28" t="s">
        <v>4</v>
      </c>
      <c r="B129" s="28"/>
      <c r="C129" s="28"/>
      <c r="D129" s="29">
        <f>SUM(D100:D128)</f>
        <v>4698395</v>
      </c>
    </row>
    <row r="130" spans="1:4" ht="20.100000000000001" customHeight="1" x14ac:dyDescent="0.25">
      <c r="A130" s="30"/>
      <c r="B130" s="31"/>
      <c r="C130" s="31"/>
      <c r="D130" s="32"/>
    </row>
    <row r="131" spans="1:4" ht="20.100000000000001" customHeight="1" x14ac:dyDescent="0.25">
      <c r="A131" s="30"/>
      <c r="B131" s="31"/>
      <c r="C131" s="31"/>
      <c r="D131" s="32"/>
    </row>
    <row r="132" spans="1:4" ht="20.100000000000001" customHeight="1" x14ac:dyDescent="0.25">
      <c r="A132" s="17" t="s">
        <v>56</v>
      </c>
      <c r="B132" s="17"/>
      <c r="C132" s="17"/>
      <c r="D132" s="17"/>
    </row>
    <row r="133" spans="1:4" ht="39.950000000000003" customHeight="1" x14ac:dyDescent="0.25">
      <c r="A133" s="18" t="s">
        <v>0</v>
      </c>
      <c r="B133" s="18" t="s">
        <v>1</v>
      </c>
      <c r="C133" s="18" t="s">
        <v>2</v>
      </c>
      <c r="D133" s="19" t="s">
        <v>3</v>
      </c>
    </row>
    <row r="134" spans="1:4" ht="20.100000000000001" customHeight="1" x14ac:dyDescent="0.25">
      <c r="A134" s="23" t="s">
        <v>161</v>
      </c>
      <c r="B134" s="21" t="s">
        <v>56</v>
      </c>
      <c r="C134" s="21" t="s">
        <v>57</v>
      </c>
      <c r="D134" s="22">
        <v>14000</v>
      </c>
    </row>
    <row r="135" spans="1:4" ht="20.100000000000001" customHeight="1" x14ac:dyDescent="0.25">
      <c r="A135" s="23"/>
      <c r="B135" s="21" t="s">
        <v>56</v>
      </c>
      <c r="C135" s="21" t="s">
        <v>58</v>
      </c>
      <c r="D135" s="22">
        <v>30200</v>
      </c>
    </row>
    <row r="136" spans="1:4" ht="20.100000000000001" customHeight="1" x14ac:dyDescent="0.25">
      <c r="A136" s="23"/>
      <c r="B136" s="21" t="s">
        <v>56</v>
      </c>
      <c r="C136" s="21" t="s">
        <v>59</v>
      </c>
      <c r="D136" s="22">
        <v>26000</v>
      </c>
    </row>
    <row r="137" spans="1:4" ht="20.100000000000001" customHeight="1" x14ac:dyDescent="0.25">
      <c r="A137" s="23"/>
      <c r="B137" s="21" t="s">
        <v>56</v>
      </c>
      <c r="C137" s="21" t="s">
        <v>60</v>
      </c>
      <c r="D137" s="22">
        <v>15000</v>
      </c>
    </row>
    <row r="138" spans="1:4" ht="20.100000000000001" customHeight="1" x14ac:dyDescent="0.25">
      <c r="A138" s="23"/>
      <c r="B138" s="21" t="s">
        <v>56</v>
      </c>
      <c r="C138" s="21" t="s">
        <v>61</v>
      </c>
      <c r="D138" s="22">
        <v>53500</v>
      </c>
    </row>
    <row r="139" spans="1:4" ht="20.100000000000001" customHeight="1" x14ac:dyDescent="0.25">
      <c r="A139" s="23" t="s">
        <v>162</v>
      </c>
      <c r="B139" s="24" t="s">
        <v>56</v>
      </c>
      <c r="C139" s="21" t="s">
        <v>120</v>
      </c>
      <c r="D139" s="25">
        <v>40000</v>
      </c>
    </row>
    <row r="140" spans="1:4" ht="20.100000000000001" customHeight="1" x14ac:dyDescent="0.25">
      <c r="A140" s="23"/>
      <c r="B140" s="24" t="s">
        <v>56</v>
      </c>
      <c r="C140" s="21" t="s">
        <v>121</v>
      </c>
      <c r="D140" s="25">
        <v>50000</v>
      </c>
    </row>
    <row r="141" spans="1:4" ht="20.100000000000001" customHeight="1" x14ac:dyDescent="0.25">
      <c r="A141" s="23"/>
      <c r="B141" s="24" t="s">
        <v>56</v>
      </c>
      <c r="C141" s="21" t="s">
        <v>122</v>
      </c>
      <c r="D141" s="25">
        <v>11800</v>
      </c>
    </row>
    <row r="142" spans="1:4" ht="20.100000000000001" customHeight="1" x14ac:dyDescent="0.25">
      <c r="A142" s="23"/>
      <c r="B142" s="24" t="s">
        <v>56</v>
      </c>
      <c r="C142" s="27" t="s">
        <v>61</v>
      </c>
      <c r="D142" s="25">
        <v>85000</v>
      </c>
    </row>
    <row r="143" spans="1:4" ht="20.100000000000001" customHeight="1" x14ac:dyDescent="0.25">
      <c r="A143" s="23" t="s">
        <v>163</v>
      </c>
      <c r="B143" s="26" t="s">
        <v>123</v>
      </c>
      <c r="C143" s="21" t="s">
        <v>124</v>
      </c>
      <c r="D143" s="25">
        <v>50000</v>
      </c>
    </row>
    <row r="144" spans="1:4" ht="20.100000000000001" customHeight="1" x14ac:dyDescent="0.25">
      <c r="A144" s="23"/>
      <c r="B144" s="26" t="s">
        <v>123</v>
      </c>
      <c r="C144" s="21" t="s">
        <v>125</v>
      </c>
      <c r="D144" s="25">
        <v>155000</v>
      </c>
    </row>
    <row r="145" spans="1:6" x14ac:dyDescent="0.25">
      <c r="A145" s="20" t="s">
        <v>163</v>
      </c>
      <c r="B145" s="26" t="s">
        <v>123</v>
      </c>
      <c r="C145" s="27" t="s">
        <v>61</v>
      </c>
      <c r="D145" s="25">
        <v>20000</v>
      </c>
    </row>
    <row r="146" spans="1:6" x14ac:dyDescent="0.25">
      <c r="A146" s="23" t="s">
        <v>164</v>
      </c>
      <c r="B146" s="26" t="s">
        <v>126</v>
      </c>
      <c r="C146" s="21" t="s">
        <v>127</v>
      </c>
      <c r="D146" s="25">
        <v>90000</v>
      </c>
    </row>
    <row r="147" spans="1:6" ht="20.100000000000001" customHeight="1" x14ac:dyDescent="0.25">
      <c r="A147" s="23"/>
      <c r="B147" s="26" t="s">
        <v>126</v>
      </c>
      <c r="C147" s="21" t="s">
        <v>128</v>
      </c>
      <c r="D147" s="25">
        <v>5000</v>
      </c>
    </row>
    <row r="148" spans="1:6" ht="20.100000000000001" customHeight="1" x14ac:dyDescent="0.25">
      <c r="A148" s="23"/>
      <c r="B148" s="26" t="s">
        <v>56</v>
      </c>
      <c r="C148" s="21" t="s">
        <v>129</v>
      </c>
      <c r="D148" s="25">
        <v>486000</v>
      </c>
    </row>
    <row r="149" spans="1:6" ht="20.100000000000001" customHeight="1" x14ac:dyDescent="0.25">
      <c r="A149" s="23"/>
      <c r="B149" s="26" t="s">
        <v>56</v>
      </c>
      <c r="C149" s="21" t="s">
        <v>130</v>
      </c>
      <c r="D149" s="25">
        <v>350000</v>
      </c>
    </row>
    <row r="150" spans="1:6" ht="20.100000000000001" customHeight="1" x14ac:dyDescent="0.25">
      <c r="A150" s="23"/>
      <c r="B150" s="26" t="s">
        <v>56</v>
      </c>
      <c r="C150" s="21" t="s">
        <v>115</v>
      </c>
      <c r="D150" s="25">
        <v>400000</v>
      </c>
    </row>
    <row r="151" spans="1:6" ht="20.100000000000001" customHeight="1" x14ac:dyDescent="0.25">
      <c r="A151" s="23"/>
      <c r="B151" s="26" t="s">
        <v>56</v>
      </c>
      <c r="C151" s="21" t="s">
        <v>160</v>
      </c>
      <c r="D151" s="25">
        <v>53000</v>
      </c>
    </row>
    <row r="152" spans="1:6" ht="20.100000000000001" customHeight="1" x14ac:dyDescent="0.25">
      <c r="A152" s="23"/>
      <c r="B152" s="26" t="s">
        <v>56</v>
      </c>
      <c r="C152" s="21" t="s">
        <v>61</v>
      </c>
      <c r="D152" s="25">
        <v>34000</v>
      </c>
    </row>
    <row r="153" spans="1:6" ht="20.100000000000001" customHeight="1" x14ac:dyDescent="0.25">
      <c r="A153" s="28" t="s">
        <v>4</v>
      </c>
      <c r="B153" s="28"/>
      <c r="C153" s="28"/>
      <c r="D153" s="29">
        <f>SUM(D134:D152)</f>
        <v>1968500</v>
      </c>
    </row>
    <row r="156" spans="1:6" x14ac:dyDescent="0.25">
      <c r="D156" s="8"/>
      <c r="F156" s="10"/>
    </row>
    <row r="157" spans="1:6" x14ac:dyDescent="0.25">
      <c r="D157" s="8"/>
    </row>
    <row r="158" spans="1:6" x14ac:dyDescent="0.25">
      <c r="D158" s="8"/>
    </row>
    <row r="159" spans="1:6" x14ac:dyDescent="0.25">
      <c r="D159" s="8"/>
    </row>
    <row r="160" spans="1:6" x14ac:dyDescent="0.25">
      <c r="D160" s="8"/>
    </row>
    <row r="161" spans="1:4" x14ac:dyDescent="0.25">
      <c r="D161" s="8"/>
    </row>
    <row r="162" spans="1:4" x14ac:dyDescent="0.25">
      <c r="D162" s="8"/>
    </row>
    <row r="163" spans="1:4" x14ac:dyDescent="0.25">
      <c r="D163" s="8"/>
    </row>
    <row r="164" spans="1:4" x14ac:dyDescent="0.25">
      <c r="D164" s="8"/>
    </row>
    <row r="165" spans="1:4" x14ac:dyDescent="0.25">
      <c r="D165" s="8"/>
    </row>
    <row r="166" spans="1:4" x14ac:dyDescent="0.25">
      <c r="D166" s="8"/>
    </row>
    <row r="167" spans="1:4" x14ac:dyDescent="0.25">
      <c r="D167" s="8"/>
    </row>
    <row r="168" spans="1:4" x14ac:dyDescent="0.25">
      <c r="D168" s="8"/>
    </row>
    <row r="169" spans="1:4" x14ac:dyDescent="0.25">
      <c r="D169" s="8"/>
    </row>
    <row r="170" spans="1:4" x14ac:dyDescent="0.25">
      <c r="A170" s="11"/>
      <c r="B170" s="9"/>
      <c r="C170" s="9"/>
      <c r="D170" s="9"/>
    </row>
    <row r="171" spans="1:4" s="9" customFormat="1" x14ac:dyDescent="0.25">
      <c r="A171" s="12"/>
      <c r="B171" s="8"/>
      <c r="C171" s="8"/>
      <c r="D171" s="8"/>
    </row>
    <row r="172" spans="1:4" x14ac:dyDescent="0.25">
      <c r="D172" s="8"/>
    </row>
    <row r="173" spans="1:4" x14ac:dyDescent="0.25">
      <c r="D173" s="8"/>
    </row>
    <row r="174" spans="1:4" x14ac:dyDescent="0.25">
      <c r="D174" s="8"/>
    </row>
    <row r="175" spans="1:4" x14ac:dyDescent="0.25">
      <c r="D175" s="8"/>
    </row>
    <row r="176" spans="1:4" x14ac:dyDescent="0.25">
      <c r="A176" s="11"/>
      <c r="B176" s="9"/>
      <c r="C176" s="9"/>
      <c r="D176" s="9"/>
    </row>
    <row r="177" spans="1:4" s="9" customFormat="1" x14ac:dyDescent="0.25">
      <c r="A177" s="12"/>
      <c r="B177" s="8"/>
      <c r="C177" s="8"/>
      <c r="D177" s="8"/>
    </row>
    <row r="178" spans="1:4" x14ac:dyDescent="0.25">
      <c r="D178" s="8"/>
    </row>
    <row r="179" spans="1:4" x14ac:dyDescent="0.25">
      <c r="D179" s="8"/>
    </row>
    <row r="180" spans="1:4" x14ac:dyDescent="0.25">
      <c r="D180" s="8"/>
    </row>
    <row r="181" spans="1:4" ht="16.5" customHeight="1" x14ac:dyDescent="0.25">
      <c r="D181" s="8"/>
    </row>
    <row r="182" spans="1:4" x14ac:dyDescent="0.25">
      <c r="D182" s="8"/>
    </row>
    <row r="183" spans="1:4" x14ac:dyDescent="0.25">
      <c r="D183" s="8"/>
    </row>
    <row r="184" spans="1:4" x14ac:dyDescent="0.25">
      <c r="A184" s="11"/>
      <c r="B184" s="9"/>
      <c r="C184" s="9"/>
      <c r="D184" s="9"/>
    </row>
    <row r="185" spans="1:4" s="9" customFormat="1" x14ac:dyDescent="0.25">
      <c r="A185" s="12"/>
      <c r="B185" s="8"/>
      <c r="C185" s="8"/>
      <c r="D185" s="8"/>
    </row>
    <row r="186" spans="1:4" x14ac:dyDescent="0.25">
      <c r="D186" s="8"/>
    </row>
    <row r="187" spans="1:4" x14ac:dyDescent="0.25">
      <c r="D187" s="8"/>
    </row>
    <row r="188" spans="1:4" ht="16.5" customHeight="1" x14ac:dyDescent="0.25">
      <c r="D188" s="8"/>
    </row>
    <row r="189" spans="1:4" x14ac:dyDescent="0.25">
      <c r="D189" s="8"/>
    </row>
    <row r="190" spans="1:4" x14ac:dyDescent="0.25">
      <c r="D190" s="8"/>
    </row>
    <row r="191" spans="1:4" x14ac:dyDescent="0.25">
      <c r="A191" s="11"/>
      <c r="B191" s="9"/>
      <c r="C191" s="9"/>
      <c r="D191" s="9"/>
    </row>
    <row r="192" spans="1:4" s="9" customFormat="1" x14ac:dyDescent="0.25">
      <c r="A192" s="12"/>
      <c r="B192" s="8"/>
      <c r="C192" s="8"/>
      <c r="D192" s="8"/>
    </row>
    <row r="193" spans="1:4" ht="16.5" customHeight="1" x14ac:dyDescent="0.25">
      <c r="D193" s="8"/>
    </row>
    <row r="194" spans="1:4" x14ac:dyDescent="0.25">
      <c r="D194" s="8"/>
    </row>
    <row r="195" spans="1:4" x14ac:dyDescent="0.25">
      <c r="D195" s="8"/>
    </row>
    <row r="196" spans="1:4" x14ac:dyDescent="0.25">
      <c r="D196" s="8"/>
    </row>
    <row r="197" spans="1:4" x14ac:dyDescent="0.25">
      <c r="D197" s="8"/>
    </row>
    <row r="198" spans="1:4" ht="16.5" customHeight="1" x14ac:dyDescent="0.25">
      <c r="A198" s="11"/>
      <c r="B198" s="9"/>
      <c r="C198" s="9"/>
      <c r="D198" s="9"/>
    </row>
    <row r="199" spans="1:4" s="9" customFormat="1" ht="16.5" customHeight="1" x14ac:dyDescent="0.25">
      <c r="A199" s="12"/>
      <c r="B199" s="8"/>
      <c r="C199" s="8"/>
      <c r="D199" s="8"/>
    </row>
    <row r="200" spans="1:4" x14ac:dyDescent="0.25">
      <c r="D200" s="8"/>
    </row>
    <row r="201" spans="1:4" x14ac:dyDescent="0.25">
      <c r="D201" s="8"/>
    </row>
    <row r="202" spans="1:4" x14ac:dyDescent="0.25">
      <c r="D202" s="8"/>
    </row>
    <row r="203" spans="1:4" x14ac:dyDescent="0.25">
      <c r="D203" s="8"/>
    </row>
    <row r="204" spans="1:4" x14ac:dyDescent="0.25">
      <c r="D204" s="8"/>
    </row>
    <row r="205" spans="1:4" x14ac:dyDescent="0.25">
      <c r="D205" s="8"/>
    </row>
    <row r="206" spans="1:4" x14ac:dyDescent="0.25">
      <c r="A206" s="11"/>
      <c r="B206" s="9"/>
      <c r="C206" s="9"/>
      <c r="D206" s="9"/>
    </row>
    <row r="207" spans="1:4" s="9" customFormat="1" x14ac:dyDescent="0.25">
      <c r="A207" s="12"/>
      <c r="B207" s="8"/>
      <c r="C207" s="8"/>
      <c r="D207" s="8"/>
    </row>
    <row r="208" spans="1:4" ht="16.5" customHeight="1" x14ac:dyDescent="0.25">
      <c r="D208" s="8"/>
    </row>
    <row r="209" spans="1:4" x14ac:dyDescent="0.25">
      <c r="D209" s="8"/>
    </row>
    <row r="210" spans="1:4" ht="16.5" customHeight="1" x14ac:dyDescent="0.25">
      <c r="D210" s="8"/>
    </row>
    <row r="211" spans="1:4" x14ac:dyDescent="0.25">
      <c r="D211" s="8"/>
    </row>
    <row r="212" spans="1:4" x14ac:dyDescent="0.25">
      <c r="D212" s="8"/>
    </row>
    <row r="213" spans="1:4" x14ac:dyDescent="0.25">
      <c r="A213" s="11"/>
      <c r="B213" s="9"/>
      <c r="C213" s="9"/>
      <c r="D213" s="9"/>
    </row>
    <row r="214" spans="1:4" s="9" customFormat="1" x14ac:dyDescent="0.25">
      <c r="A214" s="12"/>
      <c r="B214" s="8"/>
      <c r="C214" s="8"/>
      <c r="D214" s="8"/>
    </row>
    <row r="215" spans="1:4" ht="16.5" customHeight="1" x14ac:dyDescent="0.25">
      <c r="A215" s="11"/>
      <c r="B215" s="9"/>
      <c r="C215" s="9"/>
      <c r="D215" s="9"/>
    </row>
    <row r="216" spans="1:4" s="9" customFormat="1" ht="16.5" customHeight="1" x14ac:dyDescent="0.25">
      <c r="A216" s="12"/>
      <c r="B216" s="8"/>
      <c r="C216" s="8"/>
      <c r="D216" s="8"/>
    </row>
    <row r="217" spans="1:4" ht="16.5" customHeight="1" x14ac:dyDescent="0.25">
      <c r="D217" s="8"/>
    </row>
    <row r="218" spans="1:4" x14ac:dyDescent="0.25">
      <c r="D218" s="8"/>
    </row>
    <row r="219" spans="1:4" x14ac:dyDescent="0.25">
      <c r="D219" s="8"/>
    </row>
    <row r="220" spans="1:4" ht="16.5" customHeight="1" x14ac:dyDescent="0.25">
      <c r="D220" s="8"/>
    </row>
    <row r="221" spans="1:4" x14ac:dyDescent="0.25">
      <c r="D221" s="8"/>
    </row>
    <row r="222" spans="1:4" x14ac:dyDescent="0.25">
      <c r="D222" s="8"/>
    </row>
    <row r="223" spans="1:4" ht="16.5" customHeight="1" x14ac:dyDescent="0.25">
      <c r="D223" s="8"/>
    </row>
    <row r="224" spans="1:4" x14ac:dyDescent="0.25">
      <c r="D224" s="8"/>
    </row>
    <row r="225" spans="4:4" x14ac:dyDescent="0.25">
      <c r="D225" s="8"/>
    </row>
    <row r="226" spans="4:4" x14ac:dyDescent="0.25">
      <c r="D226" s="8"/>
    </row>
    <row r="227" spans="4:4" x14ac:dyDescent="0.25">
      <c r="D227" s="8"/>
    </row>
  </sheetData>
  <mergeCells count="39">
    <mergeCell ref="A72:A74"/>
    <mergeCell ref="A31:C31"/>
    <mergeCell ref="A19:A24"/>
    <mergeCell ref="A26:A28"/>
    <mergeCell ref="A132:D132"/>
    <mergeCell ref="A81:A82"/>
    <mergeCell ref="A36:A37"/>
    <mergeCell ref="A91:A94"/>
    <mergeCell ref="A29:A30"/>
    <mergeCell ref="A120:A128"/>
    <mergeCell ref="A77:A80"/>
    <mergeCell ref="A64:A68"/>
    <mergeCell ref="A59:A63"/>
    <mergeCell ref="A48:D48"/>
    <mergeCell ref="A17:D17"/>
    <mergeCell ref="A69:C69"/>
    <mergeCell ref="A70:D70"/>
    <mergeCell ref="A40:A43"/>
    <mergeCell ref="A1:D1"/>
    <mergeCell ref="A14:C14"/>
    <mergeCell ref="A34:D34"/>
    <mergeCell ref="A51:A58"/>
    <mergeCell ref="A45:C45"/>
    <mergeCell ref="A4:A8"/>
    <mergeCell ref="A9:A12"/>
    <mergeCell ref="A153:C153"/>
    <mergeCell ref="A134:A138"/>
    <mergeCell ref="A83:C83"/>
    <mergeCell ref="A98:D98"/>
    <mergeCell ref="A129:C129"/>
    <mergeCell ref="A86:D86"/>
    <mergeCell ref="A95:C95"/>
    <mergeCell ref="A101:A102"/>
    <mergeCell ref="A103:A104"/>
    <mergeCell ref="A143:A144"/>
    <mergeCell ref="A105:A117"/>
    <mergeCell ref="A146:A152"/>
    <mergeCell ref="A139:A142"/>
    <mergeCell ref="A118:A11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1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3" t="s">
        <v>5</v>
      </c>
      <c r="B1" s="14"/>
      <c r="C1" s="14"/>
      <c r="D1" s="14"/>
    </row>
    <row r="3" spans="1:4" ht="33" x14ac:dyDescent="0.3">
      <c r="A3" s="4" t="s">
        <v>0</v>
      </c>
      <c r="B3" s="4" t="s">
        <v>1</v>
      </c>
      <c r="C3" s="5" t="s">
        <v>2</v>
      </c>
      <c r="D3" s="4" t="s">
        <v>3</v>
      </c>
    </row>
    <row r="4" spans="1:4" x14ac:dyDescent="0.3">
      <c r="A4" s="3"/>
      <c r="B4" s="2"/>
      <c r="C4" s="3"/>
      <c r="D4" s="6"/>
    </row>
    <row r="5" spans="1:4" x14ac:dyDescent="0.3">
      <c r="A5" s="16"/>
      <c r="B5" s="2"/>
      <c r="C5" s="2"/>
      <c r="D5" s="6"/>
    </row>
    <row r="6" spans="1:4" x14ac:dyDescent="0.3">
      <c r="A6" s="16"/>
      <c r="B6" s="3"/>
      <c r="C6" s="3"/>
      <c r="D6" s="6"/>
    </row>
    <row r="7" spans="1:4" x14ac:dyDescent="0.3">
      <c r="A7" s="15" t="s">
        <v>4</v>
      </c>
      <c r="B7" s="15"/>
      <c r="C7" s="15"/>
      <c r="D7" s="7">
        <f>SUM(D4:D6)</f>
        <v>0</v>
      </c>
    </row>
  </sheetData>
  <mergeCells count="3">
    <mergeCell ref="A1:D1"/>
    <mergeCell ref="A7:C7"/>
    <mergeCell ref="A5:A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2020-02-25T07:34:11Z</cp:lastPrinted>
  <dcterms:created xsi:type="dcterms:W3CDTF">2013-12-04T16:04:03Z</dcterms:created>
  <dcterms:modified xsi:type="dcterms:W3CDTF">2021-03-19T10:54:20Z</dcterms:modified>
</cp:coreProperties>
</file>